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 l="1"/>
  <c r="E20" i="1" l="1"/>
  <c r="E21" i="1" s="1"/>
  <c r="G21" i="1"/>
  <c r="H20" i="1"/>
  <c r="I20" i="1"/>
  <c r="J20" i="1"/>
  <c r="J4" i="1"/>
  <c r="J8" i="1" s="1"/>
  <c r="I8" i="1"/>
  <c r="H8" i="1"/>
  <c r="E8" i="1"/>
  <c r="H21" i="1" l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<sst xmlns="http://schemas.openxmlformats.org/spreadsheetml/2006/main" count="42" uniqueCount="42">
  <si>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</si>
  <si>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</si>
  <si>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</si>
  <si>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</si>
  <si>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</si>
  <si>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</si>
  <si>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</si>
  <si>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</si>
  <si>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</si>
  <si>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</si>
  <si>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</si>
  <si>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</si>
  <si>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</si>
  <si>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</si>
  <si>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</si>
  <si>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</si>
  <si>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</si>
  <si>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</si>
  <si>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</si>
  <si>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</si>
  <si>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</si>
  <si>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</si>
  <si>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</si>
  <si>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</si>
  <si>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</si>
  <si>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</si>
  <si>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Апельсин</t>
  </si>
  <si>
    <t>Рис отварной</t>
  </si>
  <si>
    <t>Каша молочная пшенная со сл.маслом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</si>
  <si>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</si>
  <si>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</si>
  <si>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</si>
  <si>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</si>
  <si>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</si>
  <si>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Хлеб пшеничный со сл. Маслом</t>
  </si>
  <si>
    <t>Помидоры (порционно)</t>
  </si>
  <si>
    <t>Печенье</t>
  </si>
  <si>
    <t>закуска</t>
  </si>
  <si>
    <t>Суп картофельный на кур.,бульоне с вермишелью</t>
  </si>
  <si>
    <t>Тефтели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</si>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</sst>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28</v>
      </c>
      <c r="E4" s="31">
        <v>250</v>
      </c>
      <c r="F4" s="32"/>
      <c r="G4" s="32">
        <v>285</v>
      </c>
      <c r="H4" s="32">
        <v>8</v>
      </c>
      <c r="I4" s="32">
        <v>17</v>
      </c>
      <c r="J4" s="33">
        <f>+J5+J6+J7</f>
        <v>44.2</v>
      </c>
    </row>
    <row r="5" spans="1:10" x14ac:dyDescent="0.25">
      <c r="A5" s="7"/>
      <c r="B5" s="1" t="s">
        <v>12</v>
      </c>
      <c r="C5" s="2"/>
      <c r="D5" s="26" t="s">
        <v>33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34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36</v>
      </c>
      <c r="E7" s="34">
        <v>50</v>
      </c>
      <c r="F7" s="35"/>
      <c r="G7" s="35">
        <v>110.5</v>
      </c>
      <c r="H7" s="35">
        <v>4</v>
      </c>
      <c r="I7" s="35">
        <v>12.3</v>
      </c>
      <c r="J7" s="36">
        <v>14.2</v>
      </c>
    </row>
    <row r="8" spans="1:10" ht="15.75" thickBot="1" x14ac:dyDescent="0.3">
      <c r="A8" s="8"/>
      <c r="B8" s="9"/>
      <c r="C8" s="9"/>
      <c r="D8" s="27"/>
      <c r="E8" s="37">
        <f>E4+E5+E6+E7</f>
        <v>570</v>
      </c>
      <c r="F8" s="38"/>
      <c r="G8" s="38">
        <f>G4+G5+G6+G7</f>
        <v>614.5</v>
      </c>
      <c r="H8" s="38">
        <f>H4+H5+H6+H7</f>
        <v>18</v>
      </c>
      <c r="I8" s="38">
        <f>I4+I5+I6+I7</f>
        <v>37.299999999999997</v>
      </c>
      <c r="J8" s="39">
        <f>J4+J5+J6+J7</f>
        <v>88.4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37</v>
      </c>
      <c r="C12" s="3"/>
      <c r="D12" s="28" t="s">
        <v>35</v>
      </c>
      <c r="E12" s="40">
        <v>60</v>
      </c>
      <c r="F12" s="41"/>
      <c r="G12" s="20">
        <v>20</v>
      </c>
      <c r="H12" s="19">
        <v>1.1000000000000001</v>
      </c>
      <c r="I12" s="20">
        <v>0.2</v>
      </c>
      <c r="J12" s="20">
        <v>3.8</v>
      </c>
    </row>
    <row r="13" spans="1:10" ht="26.25" thickBot="1" x14ac:dyDescent="0.3">
      <c r="A13" s="7"/>
      <c r="B13" s="1" t="s">
        <v>15</v>
      </c>
      <c r="C13" s="2"/>
      <c r="D13" s="28" t="s">
        <v>38</v>
      </c>
      <c r="E13" s="21">
        <v>200</v>
      </c>
      <c r="F13" s="35"/>
      <c r="G13" s="20">
        <v>150.5</v>
      </c>
      <c r="H13" s="19">
        <v>9</v>
      </c>
      <c r="I13" s="20">
        <v>7</v>
      </c>
      <c r="J13" s="20">
        <v>15</v>
      </c>
    </row>
    <row r="14" spans="1:10" ht="15.75" thickBot="1" x14ac:dyDescent="0.3">
      <c r="A14" s="7"/>
      <c r="B14" s="1" t="s">
        <v>16</v>
      </c>
      <c r="C14" s="2"/>
      <c r="D14" s="29" t="s">
        <v>39</v>
      </c>
      <c r="E14" s="21">
        <v>90</v>
      </c>
      <c r="F14" s="35"/>
      <c r="G14" s="22">
        <v>244</v>
      </c>
      <c r="H14" s="21">
        <v>15</v>
      </c>
      <c r="I14" s="22">
        <v>13</v>
      </c>
      <c r="J14" s="22">
        <v>13</v>
      </c>
    </row>
    <row r="15" spans="1:10" ht="15.75" thickBot="1" x14ac:dyDescent="0.3">
      <c r="A15" s="7"/>
      <c r="B15" s="1" t="s">
        <v>17</v>
      </c>
      <c r="C15" s="2"/>
      <c r="D15" s="29" t="s">
        <v>27</v>
      </c>
      <c r="E15" s="42">
        <v>200</v>
      </c>
      <c r="F15" s="35"/>
      <c r="G15" s="22">
        <v>209</v>
      </c>
      <c r="H15" s="21">
        <v>4.0999999999999996</v>
      </c>
      <c r="I15" s="22">
        <v>4.0999999999999996</v>
      </c>
      <c r="J15" s="22">
        <v>41</v>
      </c>
    </row>
    <row r="16" spans="1:10" ht="15.75" thickBot="1" x14ac:dyDescent="0.3">
      <c r="A16" s="7"/>
      <c r="B16" s="1" t="s">
        <v>31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32</v>
      </c>
      <c r="C17" s="15"/>
      <c r="D17" s="26" t="s">
        <v>29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40</v>
      </c>
      <c r="C18" s="15"/>
      <c r="D18" s="26" t="s">
        <v>41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30</v>
      </c>
      <c r="C19" s="2"/>
      <c r="D19" s="29" t="s">
        <v>26</v>
      </c>
      <c r="E19" s="21">
        <v>100</v>
      </c>
      <c r="F19" s="35"/>
      <c r="G19" s="22">
        <v>36</v>
      </c>
      <c r="H19" s="21">
        <v>0.9</v>
      </c>
      <c r="I19" s="22">
        <v>0.2</v>
      </c>
      <c r="J19" s="22">
        <v>8.1</v>
      </c>
    </row>
    <row r="20" spans="1:10" x14ac:dyDescent="0.25">
      <c r="A20" s="7"/>
      <c r="B20" s="46"/>
      <c r="C20" s="15"/>
      <c r="D20" s="47"/>
      <c r="E20" s="48">
        <f>E13+E14+E15+E17+E18+E19</f>
        <v>820</v>
      </c>
      <c r="F20" s="49"/>
      <c r="G20" s="35">
        <f>G12+G13+G14+G15+G16+G17+G18+G19</f>
        <v>893.5</v>
      </c>
      <c r="H20" s="35">
        <f>H13+H14+H15+H17+H18+H19</f>
        <v>32.5</v>
      </c>
      <c r="I20" s="35">
        <f>I13+I14+I15+I17+I18+I19</f>
        <v>25.5</v>
      </c>
      <c r="J20" s="50">
        <f>J13+J14+J15+J17+J18+J19</f>
        <v>110.3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1390</v>
      </c>
      <c r="F21" s="44"/>
      <c r="G21" s="24">
        <f>G8+G20</f>
        <v>1508</v>
      </c>
      <c r="H21" s="24">
        <f>H8+H20</f>
        <v>50.5</v>
      </c>
      <c r="I21" s="24">
        <f>I8+I20</f>
        <v>62.8</v>
      </c>
      <c r="J21" s="24">
        <f>J8+J20</f>
        <v>198.7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2025-05-29T12:15:07Z</dcterms:modified>
</cp:coreProperties>
</file>