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  <c r="J19" i="1" l="1"/>
  <c r="I19" i="1"/>
  <c r="H19" i="1"/>
  <c r="G19" i="1"/>
  <c r="E19" i="1"/>
  <c r="J8" i="1"/>
  <c r="I8" i="1"/>
  <c r="H8" i="1"/>
  <c r="G8" i="1"/>
  <c r="E8" i="1"/>
  <c r="E20" i="1" l="1"/>
  <c r="G20" i="1"/>
  <c r="H20" i="1"/>
  <c r="J20" i="1"/>
  <c r="I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<sst xmlns="http://schemas.openxmlformats.org/spreadsheetml/2006/main" count="39" uniqueCount="38">
  <si>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</si>
  <si>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</si>
  <si>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</si>
  <si>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</si>
  <si>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</si>
  <si>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</si>
  <si>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</si>
  <si>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</si>
  <si>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</si>
  <si>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</si>
  <si>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</si>
  <si>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</si>
  <si>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</si>
  <si>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</si>
  <si>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</si>
  <si>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</si>
  <si>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</si>
  <si>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</si>
  <si>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</si>
  <si>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</si>
  <si>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</si>
  <si>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</si>
  <si>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</si>
  <si>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</si>
  <si>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"ООШ",с.Попелево</t>
  </si>
  <si>
    <t>Чай с сахаром</t>
  </si>
  <si>
    <t>Хлеб пшеничный</t>
  </si>
  <si>
    <t>хлеб бел.</t>
  </si>
  <si>
    <t>закуска</t>
  </si>
  <si>
    <t>Печенье</t>
  </si>
  <si>
    <t>хлеб черн.</t>
  </si>
  <si>
    <t>Чай с сахаром с лимоном 200/20</t>
  </si>
  <si>
    <t>Салат из вар свеклы с яблоком на р.м</t>
  </si>
  <si>
    <t>Картофель тушеный с мясом кур.</t>
  </si>
  <si>
    <t>Каша  молочная гречневая со сл. маслом</t>
  </si>
  <si>
    <t>Хлеб пшеничный со сл. Маслом и сыром 40/10/15</t>
  </si>
  <si>
    <t xml:space="preserve">Суп картофельный  с пшенм на кур.,бульоне 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</si>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</sst>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15"/>
      <c r="I1" t="s">
        <v>1</v>
      </c>
      <c r="J1" s="14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34</v>
      </c>
      <c r="E4" s="32">
        <v>250</v>
      </c>
      <c r="F4" s="33">
        <v>6.3</v>
      </c>
      <c r="G4" s="33">
        <v>277</v>
      </c>
      <c r="H4" s="33">
        <v>9</v>
      </c>
      <c r="I4" s="33">
        <v>13</v>
      </c>
      <c r="J4" s="34">
        <v>277</v>
      </c>
    </row>
    <row r="5" spans="1:10" x14ac:dyDescent="0.25">
      <c r="A5" s="7"/>
      <c r="B5" s="1" t="s">
        <v>12</v>
      </c>
      <c r="C5" s="2"/>
      <c r="D5" s="27" t="s">
        <v>31</v>
      </c>
      <c r="E5" s="35">
        <v>220</v>
      </c>
      <c r="F5" s="36">
        <v>3.1</v>
      </c>
      <c r="G5" s="36">
        <v>62</v>
      </c>
      <c r="H5" s="36">
        <v>0</v>
      </c>
      <c r="I5" s="36">
        <v>0</v>
      </c>
      <c r="J5" s="37">
        <v>15</v>
      </c>
    </row>
    <row r="6" spans="1:10" ht="25.5" x14ac:dyDescent="0.25">
      <c r="A6" s="7"/>
      <c r="B6" s="1" t="s">
        <v>20</v>
      </c>
      <c r="C6" s="2"/>
      <c r="D6" s="27" t="s">
        <v>35</v>
      </c>
      <c r="E6" s="46">
        <v>50</v>
      </c>
      <c r="F6" s="36">
        <v>3.1</v>
      </c>
      <c r="G6" s="36">
        <v>157</v>
      </c>
      <c r="H6" s="36">
        <v>6.02</v>
      </c>
      <c r="I6" s="36">
        <v>8.0299999999999994</v>
      </c>
      <c r="J6" s="37">
        <v>15</v>
      </c>
    </row>
    <row r="7" spans="1:10" x14ac:dyDescent="0.25">
      <c r="A7" s="7"/>
      <c r="B7" s="2" t="s">
        <v>18</v>
      </c>
      <c r="C7" s="2"/>
      <c r="D7" s="27" t="s">
        <v>29</v>
      </c>
      <c r="E7" s="35">
        <v>50</v>
      </c>
      <c r="F7" s="36">
        <v>3.5</v>
      </c>
      <c r="G7" s="36">
        <v>90.2</v>
      </c>
      <c r="H7" s="36">
        <v>4</v>
      </c>
      <c r="I7" s="36">
        <v>12.3</v>
      </c>
      <c r="J7" s="37">
        <v>14.2</v>
      </c>
    </row>
    <row r="8" spans="1:10" ht="15.75" thickBot="1" x14ac:dyDescent="0.3">
      <c r="A8" s="8"/>
      <c r="B8" s="9"/>
      <c r="C8" s="9"/>
      <c r="D8" s="28"/>
      <c r="E8" s="38">
        <f>E4+E5+E6+E7</f>
        <v>570</v>
      </c>
      <c r="F8" s="39">
        <f>F4+F5+F6+F7</f>
        <v>16</v>
      </c>
      <c r="G8" s="39">
        <f>G4+G5+G6+G7</f>
        <v>586.20000000000005</v>
      </c>
      <c r="H8" s="39">
        <f>H4+H5+H6+H7</f>
        <v>19.02</v>
      </c>
      <c r="I8" s="39">
        <f>I4+I5+I6+I7</f>
        <v>33.33</v>
      </c>
      <c r="J8" s="40">
        <f>J4+J5+J6+J7</f>
        <v>321.2</v>
      </c>
    </row>
    <row r="9" spans="1:10" x14ac:dyDescent="0.25">
      <c r="A9" s="4" t="s">
        <v>13</v>
      </c>
      <c r="B9" s="11"/>
      <c r="C9" s="6"/>
      <c r="D9" s="26"/>
      <c r="E9" s="32"/>
      <c r="F9" s="33"/>
      <c r="G9" s="33"/>
      <c r="H9" s="33"/>
      <c r="I9" s="33"/>
      <c r="J9" s="34"/>
    </row>
    <row r="10" spans="1:10" x14ac:dyDescent="0.25">
      <c r="A10" s="7"/>
      <c r="B10" s="2"/>
      <c r="C10" s="2"/>
      <c r="D10" s="27"/>
      <c r="E10" s="35"/>
      <c r="F10" s="36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28"/>
      <c r="E11" s="38"/>
      <c r="F11" s="39"/>
      <c r="G11" s="39"/>
      <c r="H11" s="39"/>
      <c r="I11" s="39"/>
      <c r="J11" s="40"/>
    </row>
    <row r="12" spans="1:10" ht="15.75" thickBot="1" x14ac:dyDescent="0.3">
      <c r="A12" s="7" t="s">
        <v>14</v>
      </c>
      <c r="B12" s="10" t="s">
        <v>28</v>
      </c>
      <c r="C12" s="3"/>
      <c r="D12" s="29" t="s">
        <v>32</v>
      </c>
      <c r="E12" s="41">
        <v>100</v>
      </c>
      <c r="F12" s="42">
        <v>10</v>
      </c>
      <c r="G12" s="21">
        <v>98.2</v>
      </c>
      <c r="H12" s="20">
        <v>1.4</v>
      </c>
      <c r="I12" s="21">
        <v>3.9</v>
      </c>
      <c r="J12" s="21">
        <v>12</v>
      </c>
    </row>
    <row r="13" spans="1:10" ht="15.75" thickBot="1" x14ac:dyDescent="0.3">
      <c r="A13" s="7"/>
      <c r="B13" s="1" t="s">
        <v>15</v>
      </c>
      <c r="C13" s="2"/>
      <c r="D13" s="29" t="s">
        <v>36</v>
      </c>
      <c r="E13" s="22">
        <v>200</v>
      </c>
      <c r="F13" s="36">
        <v>17.5</v>
      </c>
      <c r="G13" s="21">
        <v>135</v>
      </c>
      <c r="H13" s="20">
        <v>6</v>
      </c>
      <c r="I13" s="21">
        <v>9</v>
      </c>
      <c r="J13" s="21">
        <v>6</v>
      </c>
    </row>
    <row r="14" spans="1:10" ht="15.75" thickBot="1" x14ac:dyDescent="0.3">
      <c r="A14" s="7"/>
      <c r="B14" s="1" t="s">
        <v>16</v>
      </c>
      <c r="C14" s="2"/>
      <c r="D14" s="30"/>
      <c r="E14" s="22"/>
      <c r="F14" s="36"/>
      <c r="G14" s="23"/>
      <c r="H14" s="22"/>
      <c r="I14" s="23"/>
      <c r="J14" s="23"/>
    </row>
    <row r="15" spans="1:10" ht="15.75" thickBot="1" x14ac:dyDescent="0.3">
      <c r="A15" s="7"/>
      <c r="B15" s="1" t="s">
        <v>17</v>
      </c>
      <c r="C15" s="2"/>
      <c r="D15" s="30" t="s">
        <v>33</v>
      </c>
      <c r="E15" s="43">
        <v>200</v>
      </c>
      <c r="F15" s="36">
        <v>55.89</v>
      </c>
      <c r="G15" s="23">
        <v>281</v>
      </c>
      <c r="H15" s="22">
        <v>27.53</v>
      </c>
      <c r="I15" s="23">
        <v>7.47</v>
      </c>
      <c r="J15" s="23">
        <v>21.95</v>
      </c>
    </row>
    <row r="16" spans="1:10" x14ac:dyDescent="0.25">
      <c r="A16" s="7"/>
      <c r="B16" s="1" t="s">
        <v>12</v>
      </c>
      <c r="C16" s="2"/>
      <c r="D16" s="27" t="s">
        <v>25</v>
      </c>
      <c r="E16" s="35">
        <v>200</v>
      </c>
      <c r="F16" s="36">
        <v>2.1</v>
      </c>
      <c r="G16" s="36">
        <v>57</v>
      </c>
      <c r="H16" s="36">
        <v>0.2</v>
      </c>
      <c r="I16" s="36">
        <v>0</v>
      </c>
      <c r="J16" s="37">
        <v>15.1</v>
      </c>
    </row>
    <row r="17" spans="1:10" ht="15.75" thickBot="1" x14ac:dyDescent="0.3">
      <c r="A17" s="7"/>
      <c r="B17" s="1" t="s">
        <v>27</v>
      </c>
      <c r="C17" s="2"/>
      <c r="D17" s="30" t="s">
        <v>26</v>
      </c>
      <c r="E17" s="22">
        <v>40</v>
      </c>
      <c r="F17" s="36">
        <v>1.07</v>
      </c>
      <c r="G17" s="23">
        <v>70</v>
      </c>
      <c r="H17" s="22">
        <v>2</v>
      </c>
      <c r="I17" s="23">
        <v>1</v>
      </c>
      <c r="J17" s="23">
        <v>15</v>
      </c>
    </row>
    <row r="18" spans="1:10" x14ac:dyDescent="0.25">
      <c r="A18" s="7"/>
      <c r="B18" s="17" t="s">
        <v>30</v>
      </c>
      <c r="C18" s="16"/>
      <c r="D18" s="27" t="s">
        <v>37</v>
      </c>
      <c r="E18" s="35">
        <v>30</v>
      </c>
      <c r="F18" s="36">
        <v>2.2999999999999998</v>
      </c>
      <c r="G18" s="36">
        <v>64</v>
      </c>
      <c r="H18" s="36">
        <v>2</v>
      </c>
      <c r="I18" s="36">
        <v>1</v>
      </c>
      <c r="J18" s="37">
        <v>13</v>
      </c>
    </row>
    <row r="19" spans="1:10" x14ac:dyDescent="0.25">
      <c r="A19" s="7"/>
      <c r="B19" s="17"/>
      <c r="C19" s="16"/>
      <c r="D19" s="27"/>
      <c r="E19" s="35">
        <f>E12+E13+E15+E16+E17+E18</f>
        <v>770</v>
      </c>
      <c r="F19" s="36"/>
      <c r="G19" s="36">
        <f>G12+G13+G15+G16+G17+G18</f>
        <v>705.2</v>
      </c>
      <c r="H19" s="36">
        <f>H12+H13+H15+H16+H17+H18</f>
        <v>39.130000000000003</v>
      </c>
      <c r="I19" s="36">
        <f>I12+I13+I15+I16+I18</f>
        <v>21.37</v>
      </c>
      <c r="J19" s="37">
        <f>J12+J13+J15+J16+J17+J18</f>
        <v>83.050000000000011</v>
      </c>
    </row>
    <row r="20" spans="1:10" ht="18" thickBot="1" x14ac:dyDescent="0.3">
      <c r="A20" s="8"/>
      <c r="B20" s="9" t="s">
        <v>23</v>
      </c>
      <c r="C20" s="9"/>
      <c r="D20" s="31"/>
      <c r="E20" s="44">
        <f>SUM(E4:E19)</f>
        <v>2680</v>
      </c>
      <c r="F20" s="45">
        <f>F12+F13+F15+F16+F17+F18</f>
        <v>88.859999999999985</v>
      </c>
      <c r="G20" s="25">
        <f>SUM(G4:G19)</f>
        <v>2582.8000000000002</v>
      </c>
      <c r="H20" s="25">
        <f>SUM(H4:H19)</f>
        <v>116.30000000000001</v>
      </c>
      <c r="I20" s="25">
        <f>SUM(I5:I19)</f>
        <v>97.4</v>
      </c>
      <c r="J20" s="25">
        <f>SUM(J4:J19)</f>
        <v>808.5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2025-05-21T09:50:22Z</dcterms:modified>
</cp:coreProperties>
</file>