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0" i="1"/>
  <c r="E21" i="1" s="1"/>
  <c r="G20" i="1"/>
  <c r="G21" i="1" s="1"/>
  <c r="H20" i="1"/>
  <c r="I20" i="1"/>
  <c r="J20" i="1"/>
  <c r="E8" i="1"/>
  <c r="G8" i="1"/>
  <c r="G4" i="1"/>
  <c r="H8" i="1"/>
  <c r="I8" i="1"/>
  <c r="I4" i="1"/>
  <c r="J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<sst xmlns="http://schemas.openxmlformats.org/spreadsheetml/2006/main" count="40" uniqueCount="39">
  <si>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</si>
  <si>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</si>
  <si>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</si>
  <si>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</si>
  <si>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</si>
  <si>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</si>
  <si>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</si>
  <si>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</si>
  <si>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</si>
  <si>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</si>
  <si>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</si>
  <si>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</si>
  <si>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</si>
  <si>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</si>
  <si>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</si>
  <si>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</si>
  <si>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</si>
  <si>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</si>
  <si>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</si>
  <si>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</si>
  <si>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</si>
  <si>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</si>
  <si>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</si>
  <si>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</si>
  <si>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</si>
  <si>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</si>
  <si>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</si>
  <si>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хлеб бел.</t>
  </si>
  <si>
    <t>Макароные изделия с сыром</t>
  </si>
  <si>
    <t>фрукты</t>
  </si>
  <si>
    <t>Яблоко</t>
  </si>
  <si>
    <t>Плов с мясом кур.,</t>
  </si>
  <si>
    <t>Чай с сахаром с лимоном 200/20</t>
  </si>
  <si>
    <t>Хлеб пшеничный со сл.маслом 40/10</t>
  </si>
  <si>
    <t xml:space="preserve">Суп гороховый  на кур.б  </t>
  </si>
  <si>
    <t>Хлеб черный</t>
  </si>
  <si>
    <t>хлеб черн.</t>
  </si>
  <si>
    <t>16руб</t>
  </si>
  <si>
    <t>88,86руб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</si>
</sst>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32">
        <v>200</v>
      </c>
      <c r="F4" s="33"/>
      <c r="G4" s="33">
        <f>+G5+G6+G7</f>
        <v>255</v>
      </c>
      <c r="H4" s="33">
        <v>9.3000000000000007</v>
      </c>
      <c r="I4" s="33">
        <f>+I5+I6+I7</f>
        <v>8.1999999999999993</v>
      </c>
      <c r="J4" s="34">
        <v>37.200000000000003</v>
      </c>
    </row>
    <row r="5" spans="1:10" x14ac:dyDescent="0.25">
      <c r="A5" s="7"/>
      <c r="B5" s="1" t="s">
        <v>12</v>
      </c>
      <c r="C5" s="2"/>
      <c r="D5" s="27" t="s">
        <v>32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15.1</v>
      </c>
    </row>
    <row r="6" spans="1:10" x14ac:dyDescent="0.25">
      <c r="A6" s="7"/>
      <c r="B6" s="1" t="s">
        <v>20</v>
      </c>
      <c r="C6" s="2"/>
      <c r="D6" s="27" t="s">
        <v>33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29</v>
      </c>
      <c r="C7" s="2"/>
      <c r="D7" s="27" t="s">
        <v>30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570</v>
      </c>
      <c r="F8" s="39" t="s">
        <v>37</v>
      </c>
      <c r="G8" s="39">
        <f>G4+G5+G6+G7</f>
        <v>510</v>
      </c>
      <c r="H8" s="39">
        <f>H4+H5+H6+H7</f>
        <v>16.2</v>
      </c>
      <c r="I8" s="39">
        <f>I4+I5+I6+I7</f>
        <v>16.399999999999999</v>
      </c>
      <c r="J8" s="40">
        <f>J4+J5+J6+J7</f>
        <v>75.400000000000006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34</v>
      </c>
      <c r="E13" s="22">
        <v>200</v>
      </c>
      <c r="F13" s="36"/>
      <c r="G13" s="21">
        <v>138</v>
      </c>
      <c r="H13" s="20">
        <v>9</v>
      </c>
      <c r="I13" s="21">
        <v>7</v>
      </c>
      <c r="J13" s="21">
        <v>15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31</v>
      </c>
      <c r="E15" s="43">
        <v>230</v>
      </c>
      <c r="F15" s="36"/>
      <c r="G15" s="23">
        <v>378</v>
      </c>
      <c r="H15" s="22">
        <v>20</v>
      </c>
      <c r="I15" s="23">
        <v>17</v>
      </c>
      <c r="J15" s="23">
        <v>36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27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36</v>
      </c>
      <c r="C19" s="16"/>
      <c r="D19" s="27" t="s">
        <v>35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E13+E15+E17+E18+E19</f>
        <v>700</v>
      </c>
      <c r="F20" s="50"/>
      <c r="G20" s="36">
        <f>G13+G15+G17+G18+G19</f>
        <v>707</v>
      </c>
      <c r="H20" s="36">
        <f>H13+H15+H17+H18+H19</f>
        <v>33.200000000000003</v>
      </c>
      <c r="I20" s="36">
        <f>I13+I15+I17+I18+I19</f>
        <v>26</v>
      </c>
      <c r="J20" s="51">
        <f>J13+J15+J17+J18+J19</f>
        <v>94.1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1270</v>
      </c>
      <c r="F21" s="45" t="s">
        <v>38</v>
      </c>
      <c r="G21" s="25">
        <f>G8+G20</f>
        <v>1217</v>
      </c>
      <c r="H21" s="25">
        <f>H8+H20</f>
        <v>49.400000000000006</v>
      </c>
      <c r="I21" s="25">
        <f>I8+I20</f>
        <v>42.4</v>
      </c>
      <c r="J21" s="25">
        <f>J8+J20</f>
        <v>169.5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2025-05-19T07:42:35Z</dcterms:modified>
</cp:coreProperties>
</file>