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E20" i="1"/>
  <c r="G20" i="1"/>
  <c r="H20" i="1"/>
  <c r="I20" i="1"/>
  <c r="J20" i="1"/>
  <c r="J8" i="1"/>
  <c r="J4" i="1"/>
  <c r="I8" i="1"/>
  <c r="H8" i="1"/>
  <c r="G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<sst xmlns="http://schemas.openxmlformats.org/spreadsheetml/2006/main" count="39" uniqueCount="38">
  <si>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</si>
  <si>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</si>
  <si>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</si>
  <si>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</si>
  <si>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</si>
  <si>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</si>
  <si>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</si>
  <si>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</si>
  <si>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</si>
  <si>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</si>
  <si>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</si>
  <si>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</si>
  <si>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</si>
  <si>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</si>
  <si>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</si>
  <si>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</si>
  <si>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</si>
  <si>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</si>
  <si>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</si>
  <si>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</si>
  <si>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</si>
  <si>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</si>
  <si>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</si>
  <si>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</si>
  <si>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</si>
  <si>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</si>
  <si>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</si>
  <si>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Апельсин</t>
  </si>
  <si>
    <t>Рис отварной</t>
  </si>
  <si>
    <t>Каша молочная пшенная со сл.маслом</t>
  </si>
  <si>
    <t>Чай с сахаром с лимоном 200/20</t>
  </si>
  <si>
    <t>Хлеб пшеничный со сл. Маслом 40/10</t>
  </si>
  <si>
    <t>Суп гороховый на кур.б</t>
  </si>
  <si>
    <t>Котлета куриная</t>
  </si>
  <si>
    <t>Хлеб черный</t>
  </si>
  <si>
    <t>фрукты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</si>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</sst>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32">
        <v>250</v>
      </c>
      <c r="F4" s="33"/>
      <c r="G4" s="33">
        <v>285</v>
      </c>
      <c r="H4" s="33">
        <v>8</v>
      </c>
      <c r="I4" s="33">
        <v>17</v>
      </c>
      <c r="J4" s="34">
        <f>+J5+J6+J7</f>
        <v>38.1</v>
      </c>
    </row>
    <row r="5" spans="1:10" x14ac:dyDescent="0.25">
      <c r="A5" s="7"/>
      <c r="B5" s="1" t="s">
        <v>12</v>
      </c>
      <c r="C5" s="2"/>
      <c r="D5" s="27" t="s">
        <v>30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 t="s">
        <v>20</v>
      </c>
      <c r="C6" s="2"/>
      <c r="D6" s="27" t="s">
        <v>31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35</v>
      </c>
      <c r="C7" s="2"/>
      <c r="D7" s="27" t="s">
        <v>27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620</v>
      </c>
      <c r="F8" s="39"/>
      <c r="G8" s="39">
        <f>G4+G5+G6+G7</f>
        <v>540</v>
      </c>
      <c r="H8" s="39">
        <f>H4+H5+H6+H7</f>
        <v>14.9</v>
      </c>
      <c r="I8" s="39">
        <f>I4+I5+I6+I7</f>
        <v>25.2</v>
      </c>
      <c r="J8" s="40">
        <f>J4+J5+J6+J7</f>
        <v>76.199999999999989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32</v>
      </c>
      <c r="E13" s="22">
        <v>200</v>
      </c>
      <c r="F13" s="36"/>
      <c r="G13" s="21">
        <v>150.5</v>
      </c>
      <c r="H13" s="20">
        <v>9</v>
      </c>
      <c r="I13" s="21">
        <v>7</v>
      </c>
      <c r="J13" s="21">
        <v>15</v>
      </c>
    </row>
    <row r="14" spans="1:10" ht="15.75" thickBot="1" x14ac:dyDescent="0.3">
      <c r="A14" s="7"/>
      <c r="B14" s="1" t="s">
        <v>16</v>
      </c>
      <c r="C14" s="2"/>
      <c r="D14" s="30" t="s">
        <v>33</v>
      </c>
      <c r="E14" s="22">
        <v>100</v>
      </c>
      <c r="F14" s="36"/>
      <c r="G14" s="23">
        <v>244</v>
      </c>
      <c r="H14" s="22">
        <v>15</v>
      </c>
      <c r="I14" s="23">
        <v>13</v>
      </c>
      <c r="J14" s="23">
        <v>13</v>
      </c>
    </row>
    <row r="15" spans="1:10" ht="15.75" thickBot="1" x14ac:dyDescent="0.3">
      <c r="A15" s="7"/>
      <c r="B15" s="1" t="s">
        <v>17</v>
      </c>
      <c r="C15" s="2"/>
      <c r="D15" s="30" t="s">
        <v>28</v>
      </c>
      <c r="E15" s="43">
        <v>200</v>
      </c>
      <c r="F15" s="36"/>
      <c r="G15" s="23">
        <v>209</v>
      </c>
      <c r="H15" s="22">
        <v>4.0999999999999996</v>
      </c>
      <c r="I15" s="23">
        <v>4.0999999999999996</v>
      </c>
      <c r="J15" s="23">
        <v>41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36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37</v>
      </c>
      <c r="C19" s="16"/>
      <c r="D19" s="27" t="s">
        <v>34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7"/>
      <c r="C20" s="16"/>
      <c r="D20" s="48"/>
      <c r="E20" s="49">
        <f>E13+E14+E15+E17+E18+E19</f>
        <v>770</v>
      </c>
      <c r="F20" s="50"/>
      <c r="G20" s="36">
        <f>G13+G14+G15+G17+G18+G19</f>
        <v>794.5</v>
      </c>
      <c r="H20" s="36">
        <f>H13+H14+H15+H17+H18+H19</f>
        <v>32.299999999999997</v>
      </c>
      <c r="I20" s="36">
        <f>I13+I14+I15+I17+I18+I19</f>
        <v>26.1</v>
      </c>
      <c r="J20" s="51">
        <f>J13+J14+J15+J17+J18+J19</f>
        <v>112.1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1390</v>
      </c>
      <c r="F21" s="45"/>
      <c r="G21" s="25">
        <f>G8+G20</f>
        <v>1334.5</v>
      </c>
      <c r="H21" s="25">
        <f>H8+H20</f>
        <v>47.199999999999996</v>
      </c>
      <c r="I21" s="25">
        <f>I8+I20</f>
        <v>51.3</v>
      </c>
      <c r="J21" s="25">
        <f>J8+J20</f>
        <v>188.29999999999998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2025-02-28T07:38:34Z</dcterms:modified>
</cp:coreProperties>
</file>